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17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<sst xmlns="http://schemas.openxmlformats.org/spreadsheetml/2006/main" count="1144" uniqueCount="434">
  <si>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</si>
  <si>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</si>
  <si>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</si>
  <si>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</si>
  <si>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</si>
  <si>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</si>
  <si>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</si>
  <si>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</si>
  <si>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</si>
  <si>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</si>
  <si>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</si>
  <si>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</si>
  <si>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</si>
  <si>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</si>
  <si>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</si>
  <si>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</si>
  <si>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</si>
  <si>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</si>
  <si>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</si>
  <si>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</si>
  <si>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</si>
  <si>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</si>
  <si>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</si>
  <si>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</si>
  <si>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</si>
  <si>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</si>
  <si>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</si>
  <si>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</si>
  <si>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</si>
  <si>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</si>
  <si>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</si>
  <si>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</si>
  <si>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</si>
  <si>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</si>
  <si>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</si>
  <si>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</si>
  <si>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</si>
  <si>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</si>
  <si>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</si>
  <si>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</si>
  <si>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</si>
  <si>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</si>
  <si>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</si>
  <si>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</si>
  <si>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</si>
  <si>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</si>
  <si>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</si>
  <si>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</si>
  <si>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</si>
  <si>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</si>
  <si>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</si>
  <si>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</si>
  <si>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</si>
  <si>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</si>
  <si>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</si>
  <si>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</si>
  <si>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</si>
  <si>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</si>
  <si>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</si>
  <si>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</si>
  <si>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</si>
  <si>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</si>
  <si>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</si>
  <si>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</si>
  <si>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</si>
  <si>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</si>
  <si>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</si>
  <si>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</si>
  <si>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</si>
  <si>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</si>
  <si>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</si>
  <si>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</si>
  <si>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</si>
  <si>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</si>
  <si>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</si>
  <si>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</si>
  <si>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</si>
  <si>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</si>
  <si>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</si>
  <si>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</si>
  <si>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</si>
  <si>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</si>
  <si>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</si>
  <si>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</si>
  <si>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</si>
  <si>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</si>
  <si>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</si>
  <si>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</si>
  <si>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</si>
  <si>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</si>
  <si>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</si>
  <si>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</si>
  <si>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</si>
  <si>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</si>
  <si>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</si>
  <si>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</si>
  <si>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</si>
  <si>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</si>
  <si>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</si>
  <si>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</si>
  <si>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</si>
  <si>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</si>
  <si>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</si>
  <si>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</si>
  <si>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</si>
  <si>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</si>
  <si>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</si>
  <si>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</si>
  <si>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</si>
  <si>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</si>
  <si>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</si>
  <si>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</si>
  <si>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</si>
  <si>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</si>
  <si>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</si>
  <si>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</si>
  <si>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</si>
  <si>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</si>
  <si>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</si>
  <si>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</si>
  <si>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</si>
  <si>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</si>
  <si>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</si>
  <si>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</si>
  <si>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</si>
  <si>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</si>
  <si>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</si>
  <si>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</si>
  <si>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</si>
  <si>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</si>
  <si>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</si>
  <si>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</si>
  <si>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</si>
  <si>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</si>
  <si>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</si>
  <si>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</si>
  <si>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</si>
  <si>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</si>
  <si>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</si>
  <si>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</si>
  <si>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</si>
  <si>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</si>
  <si>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</si>
  <si>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</si>
  <si>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</si>
  <si>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</si>
  <si>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</si>
  <si>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</si>
  <si>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</si>
  <si>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</si>
  <si>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</si>
  <si>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</si>
  <si>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</si>
  <si>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</si>
  <si>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</si>
  <si>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</si>
  <si>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</si>
  <si>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</si>
  <si>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</si>
  <si>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</si>
  <si>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</si>
  <si>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</si>
  <si>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</si>
  <si>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</si>
  <si>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</si>
  <si>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</si>
  <si>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</si>
  <si>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</si>
  <si>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</si>
  <si>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</si>
  <si>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</si>
  <si>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</si>
  <si>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</si>
  <si>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</si>
  <si>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</si>
  <si>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</si>
  <si>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</si>
  <si>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</si>
  <si>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</si>
  <si>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</si>
  <si>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</si>
  <si>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</si>
  <si>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</si>
  <si>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</si>
  <si>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</si>
  <si>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</si>
  <si>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</si>
  <si>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</si>
  <si>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</si>
  <si>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</si>
  <si>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</si>
  <si>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</si>
  <si>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</si>
  <si>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</si>
  <si>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</si>
  <si>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</si>
  <si>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</si>
  <si>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</si>
  <si>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</si>
  <si>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</si>
  <si>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</si>
  <si>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</si>
  <si>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</si>
  <si>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</si>
  <si>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</si>
  <si>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</si>
  <si>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</si>
  <si>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</si>
  <si>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</si>
  <si>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</si>
  <si>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</si>
  <si>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</si>
  <si>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</si>
  <si>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</si>
  <si>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</si>
  <si>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</si>
  <si>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</si>
  <si>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</si>
  <si>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</si>
  <si>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</si>
  <si>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</si>
  <si>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</si>
  <si>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</si>
  <si>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</si>
  <si>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</si>
  <si>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</si>
  <si>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</si>
  <si>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</si>
  <si>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</si>
  <si>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</si>
  <si>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</si>
  <si>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</si>
  <si>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</si>
  <si>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</si>
  <si>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</si>
  <si>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</si>
  <si>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</si>
  <si>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</si>
  <si>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</si>
  <si>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</si>
  <si>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</si>
  <si>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</si>
  <si>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</si>
  <si>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</si>
  <si>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</si>
  <si>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</si>
  <si>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</si>
  <si>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</si>
  <si>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</si>
  <si>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</si>
  <si>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</si>
  <si>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</si>
  <si>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</si>
  <si>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</si>
  <si>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</si>
  <si>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</si>
  <si>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</si>
  <si>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</si>
  <si>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</si>
  <si>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</si>
  <si>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</si>
  <si>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</si>
  <si>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</si>
  <si>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</si>
  <si>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</si>
  <si>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</si>
  <si>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</si>
  <si>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</si>
  <si>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</si>
  <si>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</si>
  <si>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</si>
  <si>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</si>
  <si>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</si>
  <si>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</si>
  <si>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</si>
  <si>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</si>
  <si>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</si>
  <si>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</si>
  <si>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</si>
  <si>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</si>
  <si>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</si>
  <si>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</si>
  <si>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</si>
  <si>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</si>
  <si>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</si>
  <si>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</si>
  <si>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</si>
  <si>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</si>
  <si>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</si>
  <si>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</si>
  <si>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</si>
  <si>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</si>
  <si>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</si>
  <si>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</si>
  <si>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</si>
  <si>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</si>
  <si>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</si>
  <si>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</si>
  <si>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</si>
  <si>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</si>
  <si>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</si>
  <si>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</si>
  <si>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</si>
  <si>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</si>
  <si>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</si>
  <si>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</si>
  <si>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</si>
  <si>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</si>
  <si>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</si>
  <si>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</si>
  <si>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</si>
  <si>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</si>
  <si>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</si>
  <si>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</si>
  <si>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</si>
  <si>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</si>
  <si>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</si>
  <si>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</si>
  <si>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</si>
  <si>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</si>
  <si>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</si>
  <si>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</si>
  <si>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</si>
  <si>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</si>
  <si>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</si>
  <si>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</si>
  <si>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</si>
  <si>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</si>
  <si>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</si>
  <si>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</si>
  <si>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</si>
  <si>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</si>
  <si>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</si>
  <si>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</si>
  <si>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</si>
  <si>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</si>
  <si>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</si>
  <si>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</si>
  <si>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</si>
  <si>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</si>
  <si>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</si>
  <si>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</si>
  <si>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</si>
  <si>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</si>
  <si>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</si>
  <si>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</si>
  <si>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</si>
  <si>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</si>
  <si>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</si>
  <si>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</si>
  <si>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</si>
  <si>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</si>
  <si>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</si>
  <si>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</si>
  <si>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</si>
  <si>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</si>
  <si>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</si>
  <si>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</si>
  <si>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</si>
  <si>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</si>
  <si>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</si>
  <si>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</si>
  <si>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</si>
  <si>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</si>
  <si>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</si>
  <si>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</si>
  <si>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</si>
  <si>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</si>
  <si>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</si>
  <si>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</si>
  <si>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</si>
  <si>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</si>
  <si>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</si>
  <si>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</si>
  <si>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</si>
  <si>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</si>
  <si>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</si>
  <si>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</si>
  <si>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</si>
  <si>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</si>
  <si>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</si>
  <si>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</si>
  <si>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</si>
  <si>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</si>
  <si>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</si>
  <si>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</si>
  <si>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</si>
  <si>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</si>
  <si>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</si>
  <si>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</si>
  <si>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</si>
  <si>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</si>
  <si>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</si>
  <si>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</si>
  <si>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</si>
  <si>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</si>
  <si>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</si>
  <si>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</si>
  <si>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</si>
  <si>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</si>
  <si>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</si>
  <si>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</si>
  <si>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</si>
  <si>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</si>
  <si>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</si>
  <si>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</si>
  <si>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</si>
  <si>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</si>
  <si>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</si>
  <si>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</si>
  <si>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</si>
  <si>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</si>
  <si>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</si>
  <si>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</si>
  <si>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将棋</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</si>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</sst>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7" width="13.5" customWidth="1"/>
    <col min="138" max="138" width="13.5" customWidth="1" collapsed="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C027</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27</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f>VLOOKUP($R$7,$F$145:$AH$180,14,FALSE)</f>
        <v>0</v>
      </c>
      <c r="AO142" s="83">
        <f>VLOOKUP($R$7,$F$145:$AH$180,15,FALSE)</f>
        <v>0</v>
      </c>
      <c r="AP142" s="83" t="str">
        <f>VLOOKUP($R$7,$F$145:$AH$180,16,FALSE)</f>
        <v>n</v>
      </c>
      <c r="AQ142" s="83">
        <f>VLOOKUP($R$7,$F$145:$AH$180,17,FALSE)</f>
        <v>0</v>
      </c>
      <c r="AR142" s="83" t="str">
        <f>VLOOKUP($R$7,$F$145:$AH$180,18,FALSE)</f>
        <v>n</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b36b396b-ce71-4894-a1f2-4205d8faa0e3"/>
    <ds:schemaRef ds:uri="cd910eac-860b-4774-900b-10edfc4b71b2"/>
    <ds:schemaRef ds:uri="c0313b1a-6497-4d83-aa76-983d086b4f22"/>
    <ds:schemaRef ds:uri="http://www.w3.org/XML/1998/namespace"/>
    <ds:schemaRef ds:uri="http://purl.org/dc/dcmitype/"/>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2023-06-01T03:35:21Z</dcterms:modified>
</cp:coreProperties>
</file>